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ecios\PRECIO RECIBIDO POR EL PRODUCTOR\Precios recibidos 2022\Precios Recibidos 2022\"/>
    </mc:Choice>
  </mc:AlternateContent>
  <bookViews>
    <workbookView xWindow="0" yWindow="0" windowWidth="20490" windowHeight="7755"/>
  </bookViews>
  <sheets>
    <sheet name="Cuadro 1" sheetId="1" r:id="rId1"/>
  </sheets>
  <definedNames>
    <definedName name="_xlnm.Print_Area" localSheetId="0">'Cuadro 1'!$A$1:$H$43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E34" i="1"/>
  <c r="H6" i="1" l="1"/>
  <c r="H7" i="1"/>
  <c r="H8" i="1"/>
  <c r="H9" i="1"/>
  <c r="H10" i="1"/>
  <c r="H12" i="1"/>
  <c r="H13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6" i="1"/>
  <c r="H37" i="1"/>
  <c r="H38" i="1"/>
  <c r="H39" i="1"/>
  <c r="H40" i="1"/>
  <c r="H5" i="1"/>
  <c r="E8" i="1"/>
  <c r="E9" i="1"/>
  <c r="E10" i="1"/>
  <c r="E12" i="1"/>
  <c r="E13" i="1"/>
  <c r="E14" i="1"/>
  <c r="E15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6" i="1"/>
  <c r="E37" i="1"/>
  <c r="E38" i="1"/>
  <c r="E39" i="1"/>
  <c r="E40" i="1"/>
  <c r="E5" i="1"/>
</calcChain>
</file>

<file path=xl/sharedStrings.xml><?xml version="1.0" encoding="utf-8"?>
<sst xmlns="http://schemas.openxmlformats.org/spreadsheetml/2006/main" count="88" uniqueCount="57">
  <si>
    <t>Finca</t>
  </si>
  <si>
    <t>Variación porcentual</t>
  </si>
  <si>
    <t>Producto</t>
  </si>
  <si>
    <t>Plaza</t>
  </si>
  <si>
    <t>Granos:</t>
  </si>
  <si>
    <t>Arroz en cáscara de primera clase</t>
  </si>
  <si>
    <t>Arroz pilado de primera clase</t>
  </si>
  <si>
    <t>Arroz pilado de segunda clase</t>
  </si>
  <si>
    <t>Maíz en grano seco</t>
  </si>
  <si>
    <t>Maíz nuevo en mazorcas</t>
  </si>
  <si>
    <t>Frijol chiricano</t>
  </si>
  <si>
    <t>Tubérculos:</t>
  </si>
  <si>
    <t>Ñame</t>
  </si>
  <si>
    <t>Yuca</t>
  </si>
  <si>
    <t>Otoe</t>
  </si>
  <si>
    <t>Papa blanca</t>
  </si>
  <si>
    <t>Unidad de medida</t>
  </si>
  <si>
    <t>quintal</t>
  </si>
  <si>
    <t>Frutales e industriales:</t>
  </si>
  <si>
    <t>Café pilado</t>
  </si>
  <si>
    <t>Coco</t>
  </si>
  <si>
    <t>Naranja de jugo</t>
  </si>
  <si>
    <t>Banano (guineo)</t>
  </si>
  <si>
    <t>Plátano</t>
  </si>
  <si>
    <t>Papaya</t>
  </si>
  <si>
    <t>Piña</t>
  </si>
  <si>
    <t>Tomate de mesa</t>
  </si>
  <si>
    <t>Tomate industrial</t>
  </si>
  <si>
    <t>Ají pimiento</t>
  </si>
  <si>
    <t>Ají dulce</t>
  </si>
  <si>
    <t>Repollo</t>
  </si>
  <si>
    <t>Zanahoria</t>
  </si>
  <si>
    <t>Lechuga americana</t>
  </si>
  <si>
    <t>Cebolla</t>
  </si>
  <si>
    <t>Pepino</t>
  </si>
  <si>
    <t>Chayote</t>
  </si>
  <si>
    <t>Gallina (viva)</t>
  </si>
  <si>
    <t>Pato (vivo)</t>
  </si>
  <si>
    <t>Leche fresca de vaca</t>
  </si>
  <si>
    <t>Queso blanco</t>
  </si>
  <si>
    <t>Huevos de gallina</t>
  </si>
  <si>
    <t>Cuero de res fresco o salado</t>
  </si>
  <si>
    <t>Hortalizas:</t>
  </si>
  <si>
    <t>ciento</t>
  </si>
  <si>
    <t>racimo</t>
  </si>
  <si>
    <t>10 libras</t>
  </si>
  <si>
    <t>5 libras</t>
  </si>
  <si>
    <t>libra</t>
  </si>
  <si>
    <t>botella</t>
  </si>
  <si>
    <t>docena</t>
  </si>
  <si>
    <t>unidad</t>
  </si>
  <si>
    <t>Animales y subproductos:</t>
  </si>
  <si>
    <t>…</t>
  </si>
  <si>
    <t>… Información no disponible.</t>
  </si>
  <si>
    <t>Cuadro 1.  PROMEDIO ANUAL DE PRECIOS RECIBIDOS POR EL PRODUCTOR AGROPECUARIO 
Y SU VARIACIÓN PORCENTUAL, EN LA REPÚBLICA, SEGÚN PRODUCTOS 
EN FINCA Y PLAZA: AÑOS 2021-22</t>
  </si>
  <si>
    <t>- Cantidad nula o cero.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</si>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</sst>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[$€]* #,##0.00_);_([$€]* \(#,##0.00\);_([$€]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36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164" fontId="3" fillId="2" borderId="5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 applyAlignment="1">
      <alignment horizontal="left" indent="2"/>
    </xf>
    <xf numFmtId="0" fontId="3" fillId="2" borderId="7" xfId="0" applyFont="1" applyFill="1" applyBorder="1" applyAlignment="1"/>
    <xf numFmtId="2" fontId="3" fillId="2" borderId="8" xfId="0" applyNumberFormat="1" applyFont="1" applyFill="1" applyBorder="1"/>
    <xf numFmtId="0" fontId="3" fillId="2" borderId="7" xfId="0" applyFont="1" applyFill="1" applyBorder="1"/>
    <xf numFmtId="2" fontId="1" fillId="2" borderId="8" xfId="0" applyNumberFormat="1" applyFont="1" applyFill="1" applyBorder="1"/>
    <xf numFmtId="0" fontId="3" fillId="2" borderId="8" xfId="0" applyFont="1" applyFill="1" applyBorder="1" applyAlignment="1"/>
    <xf numFmtId="0" fontId="3" fillId="2" borderId="11" xfId="0" applyFont="1" applyFill="1" applyBorder="1" applyAlignment="1">
      <alignment horizontal="left" indent="2"/>
    </xf>
    <xf numFmtId="0" fontId="3" fillId="2" borderId="11" xfId="0" applyFont="1" applyFill="1" applyBorder="1" applyAlignment="1"/>
    <xf numFmtId="2" fontId="3" fillId="2" borderId="10" xfId="0" applyNumberFormat="1" applyFont="1" applyFill="1" applyBorder="1"/>
    <xf numFmtId="0" fontId="0" fillId="2" borderId="0" xfId="0" applyFill="1"/>
    <xf numFmtId="43" fontId="0" fillId="2" borderId="0" xfId="1" applyFont="1" applyFill="1"/>
    <xf numFmtId="0" fontId="0" fillId="2" borderId="0" xfId="0" applyFill="1" applyBorder="1"/>
    <xf numFmtId="0" fontId="3" fillId="2" borderId="7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Continuous" vertical="center" wrapText="1"/>
    </xf>
    <xf numFmtId="0" fontId="4" fillId="0" borderId="0" xfId="2" quotePrefix="1" applyFont="1"/>
    <xf numFmtId="2" fontId="3" fillId="2" borderId="8" xfId="0" applyNumberFormat="1" applyFont="1" applyFill="1" applyBorder="1" applyAlignment="1">
      <alignment horizontal="right"/>
    </xf>
    <xf numFmtId="0" fontId="4" fillId="2" borderId="0" xfId="2" quotePrefix="1" applyFont="1" applyFill="1"/>
    <xf numFmtId="2" fontId="0" fillId="2" borderId="0" xfId="0" applyNumberFormat="1" applyFill="1"/>
    <xf numFmtId="2" fontId="3" fillId="2" borderId="9" xfId="0" applyNumberFormat="1" applyFont="1" applyFill="1" applyBorder="1" applyAlignment="1">
      <alignment horizontal="right"/>
    </xf>
    <xf numFmtId="2" fontId="0" fillId="2" borderId="12" xfId="0" applyNumberFormat="1" applyFill="1" applyBorder="1"/>
    <xf numFmtId="2" fontId="3" fillId="2" borderId="10" xfId="0" applyNumberFormat="1" applyFont="1" applyFill="1" applyBorder="1" applyAlignment="1">
      <alignment horizontal="right"/>
    </xf>
    <xf numFmtId="2" fontId="0" fillId="2" borderId="10" xfId="0" applyNumberFormat="1" applyFill="1" applyBorder="1"/>
    <xf numFmtId="0" fontId="1" fillId="3" borderId="1" xfId="0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4">
    <cellStyle name="Euro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112" zoomScaleNormal="112" workbookViewId="0">
      <selection activeCell="H19" sqref="H19"/>
    </sheetView>
  </sheetViews>
  <sheetFormatPr baseColWidth="10" defaultRowHeight="15" x14ac:dyDescent="0.25"/>
  <cols>
    <col min="1" max="1" width="37.140625" style="14" customWidth="1"/>
    <col min="2" max="7" width="11.140625" style="14" customWidth="1"/>
    <col min="8" max="8" width="11.140625" style="16" customWidth="1"/>
    <col min="9" max="16384" width="11.42578125" style="14"/>
  </cols>
  <sheetData>
    <row r="1" spans="1:10" ht="50.25" customHeight="1" x14ac:dyDescent="0.25">
      <c r="A1" s="18" t="s">
        <v>54</v>
      </c>
      <c r="B1" s="18"/>
      <c r="C1" s="18"/>
      <c r="D1" s="18"/>
      <c r="E1" s="18"/>
      <c r="F1" s="18"/>
      <c r="G1" s="18"/>
      <c r="H1" s="18"/>
    </row>
    <row r="2" spans="1:10" ht="23.25" customHeight="1" x14ac:dyDescent="0.25">
      <c r="A2" s="32" t="s">
        <v>2</v>
      </c>
      <c r="B2" s="34" t="s">
        <v>16</v>
      </c>
      <c r="C2" s="30" t="s">
        <v>0</v>
      </c>
      <c r="D2" s="30"/>
      <c r="E2" s="31" t="s">
        <v>1</v>
      </c>
      <c r="F2" s="30" t="s">
        <v>3</v>
      </c>
      <c r="G2" s="30"/>
      <c r="H2" s="33" t="s">
        <v>1</v>
      </c>
    </row>
    <row r="3" spans="1:10" ht="23.25" customHeight="1" x14ac:dyDescent="0.25">
      <c r="A3" s="32"/>
      <c r="B3" s="35"/>
      <c r="C3" s="27">
        <v>2021</v>
      </c>
      <c r="D3" s="27">
        <v>2022</v>
      </c>
      <c r="E3" s="31"/>
      <c r="F3" s="27">
        <v>2021</v>
      </c>
      <c r="G3" s="27">
        <v>2022</v>
      </c>
      <c r="H3" s="33"/>
    </row>
    <row r="4" spans="1:10" ht="19.5" customHeight="1" x14ac:dyDescent="0.25">
      <c r="A4" s="1" t="s">
        <v>4</v>
      </c>
      <c r="B4" s="1"/>
      <c r="C4" s="2"/>
      <c r="D4" s="2"/>
      <c r="E4" s="3"/>
      <c r="F4" s="2"/>
      <c r="G4" s="2"/>
      <c r="H4" s="4"/>
    </row>
    <row r="5" spans="1:10" ht="19.5" customHeight="1" x14ac:dyDescent="0.25">
      <c r="A5" s="5" t="s">
        <v>5</v>
      </c>
      <c r="B5" s="6" t="s">
        <v>17</v>
      </c>
      <c r="C5" s="7">
        <v>23.84</v>
      </c>
      <c r="D5" s="22">
        <v>23.87</v>
      </c>
      <c r="E5" s="7">
        <f>((D5/C5)-1)*100</f>
        <v>0.1258389261745041</v>
      </c>
      <c r="F5" s="7">
        <v>24.5</v>
      </c>
      <c r="G5" s="22">
        <v>24.5</v>
      </c>
      <c r="H5" s="23">
        <f>((G5/F5)-1)*100</f>
        <v>0</v>
      </c>
    </row>
    <row r="6" spans="1:10" ht="19.5" customHeight="1" x14ac:dyDescent="0.25">
      <c r="A6" s="5" t="s">
        <v>6</v>
      </c>
      <c r="B6" s="6" t="s">
        <v>17</v>
      </c>
      <c r="C6" s="7">
        <v>23.7</v>
      </c>
      <c r="D6" s="20" t="s">
        <v>52</v>
      </c>
      <c r="E6" s="20" t="s">
        <v>52</v>
      </c>
      <c r="F6" s="7">
        <v>36.909999999999997</v>
      </c>
      <c r="G6" s="22">
        <v>37.68</v>
      </c>
      <c r="H6" s="23">
        <f t="shared" ref="H6:H40" si="0">((G6/F6)-1)*100</f>
        <v>2.0861555134110032</v>
      </c>
    </row>
    <row r="7" spans="1:10" ht="19.5" customHeight="1" x14ac:dyDescent="0.25">
      <c r="A7" s="5" t="s">
        <v>7</v>
      </c>
      <c r="B7" s="6" t="s">
        <v>17</v>
      </c>
      <c r="C7" s="20" t="s">
        <v>52</v>
      </c>
      <c r="D7" s="20" t="s">
        <v>52</v>
      </c>
      <c r="E7" s="20" t="s">
        <v>52</v>
      </c>
      <c r="F7" s="7">
        <v>24.5</v>
      </c>
      <c r="G7" s="22">
        <v>25</v>
      </c>
      <c r="H7" s="23">
        <f t="shared" si="0"/>
        <v>2.0408163265306145</v>
      </c>
    </row>
    <row r="8" spans="1:10" ht="19.5" customHeight="1" x14ac:dyDescent="0.25">
      <c r="A8" s="5" t="s">
        <v>8</v>
      </c>
      <c r="B8" s="6" t="s">
        <v>17</v>
      </c>
      <c r="C8" s="7">
        <v>21.11</v>
      </c>
      <c r="D8" s="22">
        <v>21.11</v>
      </c>
      <c r="E8" s="7">
        <f t="shared" ref="E8:E40" si="1">((D8/C8)-1)*100</f>
        <v>0</v>
      </c>
      <c r="F8" s="7">
        <v>24.05</v>
      </c>
      <c r="G8" s="22">
        <v>24.05</v>
      </c>
      <c r="H8" s="23">
        <f t="shared" si="0"/>
        <v>0</v>
      </c>
    </row>
    <row r="9" spans="1:10" ht="19.5" customHeight="1" x14ac:dyDescent="0.25">
      <c r="A9" s="5" t="s">
        <v>9</v>
      </c>
      <c r="B9" s="6" t="s">
        <v>43</v>
      </c>
      <c r="C9" s="7">
        <v>10.130000000000001</v>
      </c>
      <c r="D9" s="22">
        <v>10.82</v>
      </c>
      <c r="E9" s="7">
        <f t="shared" si="1"/>
        <v>6.8114511352418416</v>
      </c>
      <c r="F9" s="7">
        <v>13.69</v>
      </c>
      <c r="G9" s="22">
        <v>16.32</v>
      </c>
      <c r="H9" s="23">
        <f t="shared" si="0"/>
        <v>19.211102994886776</v>
      </c>
    </row>
    <row r="10" spans="1:10" ht="19.5" customHeight="1" x14ac:dyDescent="0.25">
      <c r="A10" s="5" t="s">
        <v>10</v>
      </c>
      <c r="B10" s="6" t="s">
        <v>17</v>
      </c>
      <c r="C10" s="7">
        <v>68.040000000000006</v>
      </c>
      <c r="D10" s="22">
        <v>70.89</v>
      </c>
      <c r="E10" s="7">
        <f t="shared" si="1"/>
        <v>4.1887125220458454</v>
      </c>
      <c r="F10" s="7">
        <v>87.14</v>
      </c>
      <c r="G10" s="22">
        <v>93.12</v>
      </c>
      <c r="H10" s="23">
        <f t="shared" si="0"/>
        <v>6.8625200826256672</v>
      </c>
    </row>
    <row r="11" spans="1:10" ht="19.5" customHeight="1" x14ac:dyDescent="0.25">
      <c r="A11" s="17" t="s">
        <v>11</v>
      </c>
      <c r="B11" s="8"/>
      <c r="C11" s="9"/>
      <c r="D11" s="22"/>
      <c r="E11" s="7"/>
      <c r="F11" s="9"/>
      <c r="G11" s="22"/>
      <c r="H11" s="23"/>
    </row>
    <row r="12" spans="1:10" ht="19.5" customHeight="1" x14ac:dyDescent="0.25">
      <c r="A12" s="5" t="s">
        <v>12</v>
      </c>
      <c r="B12" s="6" t="s">
        <v>17</v>
      </c>
      <c r="C12" s="7">
        <v>42.6</v>
      </c>
      <c r="D12" s="22">
        <v>46.92</v>
      </c>
      <c r="E12" s="7">
        <f t="shared" si="1"/>
        <v>10.140845070422543</v>
      </c>
      <c r="F12" s="7">
        <v>58.58</v>
      </c>
      <c r="G12" s="22">
        <v>65.31</v>
      </c>
      <c r="H12" s="23">
        <f t="shared" si="0"/>
        <v>11.488562649368394</v>
      </c>
      <c r="I12" s="15"/>
      <c r="J12" s="15"/>
    </row>
    <row r="13" spans="1:10" ht="19.5" customHeight="1" x14ac:dyDescent="0.25">
      <c r="A13" s="5" t="s">
        <v>13</v>
      </c>
      <c r="B13" s="6" t="s">
        <v>17</v>
      </c>
      <c r="C13" s="7">
        <v>12.78</v>
      </c>
      <c r="D13" s="22">
        <v>20.71</v>
      </c>
      <c r="E13" s="7">
        <f t="shared" si="1"/>
        <v>62.050078247261368</v>
      </c>
      <c r="F13" s="7">
        <v>22.93</v>
      </c>
      <c r="G13" s="22">
        <v>30.54</v>
      </c>
      <c r="H13" s="23">
        <f t="shared" si="0"/>
        <v>33.187963366768415</v>
      </c>
    </row>
    <row r="14" spans="1:10" ht="19.5" customHeight="1" x14ac:dyDescent="0.25">
      <c r="A14" s="5" t="s">
        <v>14</v>
      </c>
      <c r="B14" s="6" t="s">
        <v>17</v>
      </c>
      <c r="C14" s="7">
        <v>34.76</v>
      </c>
      <c r="D14" s="22">
        <v>39.43</v>
      </c>
      <c r="E14" s="7">
        <f t="shared" si="1"/>
        <v>13.43498273878021</v>
      </c>
      <c r="F14" s="7">
        <v>51.34</v>
      </c>
      <c r="G14" s="22">
        <v>61.11</v>
      </c>
      <c r="H14" s="23">
        <f t="shared" si="0"/>
        <v>19.029996104402013</v>
      </c>
    </row>
    <row r="15" spans="1:10" ht="19.5" customHeight="1" x14ac:dyDescent="0.25">
      <c r="A15" s="5" t="s">
        <v>15</v>
      </c>
      <c r="B15" s="6" t="s">
        <v>17</v>
      </c>
      <c r="C15" s="7">
        <v>45.71</v>
      </c>
      <c r="D15" s="22">
        <v>42.4</v>
      </c>
      <c r="E15" s="7">
        <f t="shared" si="1"/>
        <v>-7.2413038722380252</v>
      </c>
      <c r="F15" s="7">
        <v>56.25</v>
      </c>
      <c r="G15" s="22">
        <v>49.06</v>
      </c>
      <c r="H15" s="23">
        <f t="shared" si="0"/>
        <v>-12.782222222222217</v>
      </c>
    </row>
    <row r="16" spans="1:10" ht="19.5" customHeight="1" x14ac:dyDescent="0.25">
      <c r="A16" s="17" t="s">
        <v>18</v>
      </c>
      <c r="B16" s="8"/>
      <c r="C16" s="7"/>
      <c r="D16" s="22"/>
      <c r="E16" s="7"/>
      <c r="F16" s="7"/>
      <c r="G16" s="22"/>
      <c r="H16" s="23"/>
    </row>
    <row r="17" spans="1:8" ht="19.5" customHeight="1" x14ac:dyDescent="0.25">
      <c r="A17" s="5" t="s">
        <v>19</v>
      </c>
      <c r="B17" s="6" t="s">
        <v>17</v>
      </c>
      <c r="C17" s="7">
        <v>159.35</v>
      </c>
      <c r="D17" s="22">
        <v>175.14</v>
      </c>
      <c r="E17" s="7">
        <f t="shared" si="1"/>
        <v>9.9090053341700504</v>
      </c>
      <c r="F17" s="7">
        <v>235.15</v>
      </c>
      <c r="G17" s="22">
        <v>250.88</v>
      </c>
      <c r="H17" s="23">
        <f t="shared" si="0"/>
        <v>6.6893472251754238</v>
      </c>
    </row>
    <row r="18" spans="1:8" ht="19.5" customHeight="1" x14ac:dyDescent="0.25">
      <c r="A18" s="5" t="s">
        <v>20</v>
      </c>
      <c r="B18" s="6" t="s">
        <v>43</v>
      </c>
      <c r="C18" s="7">
        <v>30.16</v>
      </c>
      <c r="D18" s="22">
        <v>25.2</v>
      </c>
      <c r="E18" s="7">
        <f t="shared" si="1"/>
        <v>-16.445623342175065</v>
      </c>
      <c r="F18" s="7">
        <v>45.6</v>
      </c>
      <c r="G18" s="22">
        <v>40.98</v>
      </c>
      <c r="H18" s="23">
        <f t="shared" si="0"/>
        <v>-10.131578947368435</v>
      </c>
    </row>
    <row r="19" spans="1:8" ht="19.5" customHeight="1" x14ac:dyDescent="0.25">
      <c r="A19" s="5" t="s">
        <v>21</v>
      </c>
      <c r="B19" s="6" t="s">
        <v>43</v>
      </c>
      <c r="C19" s="7">
        <v>4.78</v>
      </c>
      <c r="D19" s="22">
        <v>4.83</v>
      </c>
      <c r="E19" s="7">
        <f t="shared" si="1"/>
        <v>1.0460251046024993</v>
      </c>
      <c r="F19" s="7">
        <v>6.84</v>
      </c>
      <c r="G19" s="22">
        <v>8.5</v>
      </c>
      <c r="H19" s="23">
        <f t="shared" si="0"/>
        <v>24.269005847953217</v>
      </c>
    </row>
    <row r="20" spans="1:8" ht="19.5" customHeight="1" x14ac:dyDescent="0.25">
      <c r="A20" s="5" t="s">
        <v>22</v>
      </c>
      <c r="B20" s="6" t="s">
        <v>44</v>
      </c>
      <c r="C20" s="7">
        <v>3.22</v>
      </c>
      <c r="D20" s="22">
        <v>3.25</v>
      </c>
      <c r="E20" s="7">
        <f t="shared" si="1"/>
        <v>0.93167701863352548</v>
      </c>
      <c r="F20" s="7">
        <v>3.59</v>
      </c>
      <c r="G20" s="22">
        <v>3.7</v>
      </c>
      <c r="H20" s="23">
        <f t="shared" si="0"/>
        <v>3.0640668523676862</v>
      </c>
    </row>
    <row r="21" spans="1:8" ht="19.5" customHeight="1" x14ac:dyDescent="0.25">
      <c r="A21" s="5" t="s">
        <v>23</v>
      </c>
      <c r="B21" s="6" t="s">
        <v>43</v>
      </c>
      <c r="C21" s="7">
        <v>16.54</v>
      </c>
      <c r="D21" s="22">
        <v>17.38</v>
      </c>
      <c r="E21" s="7">
        <f t="shared" si="1"/>
        <v>5.0785973397823536</v>
      </c>
      <c r="F21" s="7">
        <v>22.02</v>
      </c>
      <c r="G21" s="22">
        <v>23.12</v>
      </c>
      <c r="H21" s="23">
        <f t="shared" si="0"/>
        <v>4.9954586739327844</v>
      </c>
    </row>
    <row r="22" spans="1:8" ht="19.5" customHeight="1" x14ac:dyDescent="0.25">
      <c r="A22" s="5" t="s">
        <v>24</v>
      </c>
      <c r="B22" s="6" t="s">
        <v>45</v>
      </c>
      <c r="C22" s="7">
        <v>2.1800000000000002</v>
      </c>
      <c r="D22" s="22">
        <v>2.0499999999999998</v>
      </c>
      <c r="E22" s="7">
        <f t="shared" si="1"/>
        <v>-5.9633027522935977</v>
      </c>
      <c r="F22" s="7">
        <v>2.91</v>
      </c>
      <c r="G22" s="22">
        <v>2.81</v>
      </c>
      <c r="H22" s="23">
        <f t="shared" si="0"/>
        <v>-3.4364261168384869</v>
      </c>
    </row>
    <row r="23" spans="1:8" ht="19.5" customHeight="1" x14ac:dyDescent="0.25">
      <c r="A23" s="5" t="s">
        <v>25</v>
      </c>
      <c r="B23" s="6" t="s">
        <v>46</v>
      </c>
      <c r="C23" s="7">
        <v>1.05</v>
      </c>
      <c r="D23" s="22">
        <v>1.07</v>
      </c>
      <c r="E23" s="7">
        <f t="shared" si="1"/>
        <v>1.904761904761898</v>
      </c>
      <c r="F23" s="7">
        <v>1.28</v>
      </c>
      <c r="G23" s="22">
        <v>1.35</v>
      </c>
      <c r="H23" s="23">
        <f t="shared" si="0"/>
        <v>5.46875</v>
      </c>
    </row>
    <row r="24" spans="1:8" ht="19.5" customHeight="1" x14ac:dyDescent="0.25">
      <c r="A24" s="17" t="s">
        <v>42</v>
      </c>
      <c r="B24" s="6"/>
      <c r="C24" s="7"/>
      <c r="D24" s="22"/>
      <c r="E24" s="7"/>
      <c r="F24" s="7"/>
      <c r="G24" s="22"/>
      <c r="H24" s="23"/>
    </row>
    <row r="25" spans="1:8" ht="19.5" customHeight="1" x14ac:dyDescent="0.25">
      <c r="A25" s="5" t="s">
        <v>26</v>
      </c>
      <c r="B25" s="6" t="s">
        <v>47</v>
      </c>
      <c r="C25" s="7">
        <v>0.59</v>
      </c>
      <c r="D25" s="22">
        <v>0.57999999999999996</v>
      </c>
      <c r="E25" s="7">
        <f t="shared" si="1"/>
        <v>-1.6949152542372947</v>
      </c>
      <c r="F25" s="7">
        <v>0.67</v>
      </c>
      <c r="G25" s="22">
        <v>0.8</v>
      </c>
      <c r="H25" s="23">
        <f t="shared" si="0"/>
        <v>19.402985074626855</v>
      </c>
    </row>
    <row r="26" spans="1:8" ht="19.5" customHeight="1" x14ac:dyDescent="0.25">
      <c r="A26" s="5" t="s">
        <v>27</v>
      </c>
      <c r="B26" s="6" t="s">
        <v>47</v>
      </c>
      <c r="C26" s="7">
        <v>0.59</v>
      </c>
      <c r="D26" s="22">
        <v>0.52</v>
      </c>
      <c r="E26" s="7">
        <f t="shared" si="1"/>
        <v>-11.864406779661007</v>
      </c>
      <c r="F26" s="7">
        <v>0.73</v>
      </c>
      <c r="G26" s="22">
        <v>0.77</v>
      </c>
      <c r="H26" s="23">
        <f t="shared" si="0"/>
        <v>5.4794520547945202</v>
      </c>
    </row>
    <row r="27" spans="1:8" ht="19.5" customHeight="1" x14ac:dyDescent="0.25">
      <c r="A27" s="5" t="s">
        <v>28</v>
      </c>
      <c r="B27" s="6" t="s">
        <v>47</v>
      </c>
      <c r="C27" s="7">
        <v>0.56999999999999995</v>
      </c>
      <c r="D27" s="22">
        <v>0.57999999999999996</v>
      </c>
      <c r="E27" s="7">
        <f t="shared" si="1"/>
        <v>1.7543859649122862</v>
      </c>
      <c r="F27" s="7">
        <v>0.73</v>
      </c>
      <c r="G27" s="22">
        <v>0.79</v>
      </c>
      <c r="H27" s="23">
        <f t="shared" si="0"/>
        <v>8.2191780821917924</v>
      </c>
    </row>
    <row r="28" spans="1:8" ht="19.5" customHeight="1" x14ac:dyDescent="0.25">
      <c r="A28" s="5" t="s">
        <v>29</v>
      </c>
      <c r="B28" s="6" t="s">
        <v>47</v>
      </c>
      <c r="C28" s="7">
        <v>0.65</v>
      </c>
      <c r="D28" s="22">
        <v>0.73</v>
      </c>
      <c r="E28" s="7">
        <f t="shared" si="1"/>
        <v>12.307692307692308</v>
      </c>
      <c r="F28" s="7">
        <v>1.05</v>
      </c>
      <c r="G28" s="22">
        <v>1.06</v>
      </c>
      <c r="H28" s="23">
        <f t="shared" si="0"/>
        <v>0.952380952380949</v>
      </c>
    </row>
    <row r="29" spans="1:8" ht="19.5" customHeight="1" x14ac:dyDescent="0.25">
      <c r="A29" s="5" t="s">
        <v>30</v>
      </c>
      <c r="B29" s="6" t="s">
        <v>47</v>
      </c>
      <c r="C29" s="7">
        <v>0.42</v>
      </c>
      <c r="D29" s="22">
        <v>0.48</v>
      </c>
      <c r="E29" s="7">
        <f t="shared" si="1"/>
        <v>14.285714285714279</v>
      </c>
      <c r="F29" s="7">
        <v>0.56000000000000005</v>
      </c>
      <c r="G29" s="22">
        <v>0.61</v>
      </c>
      <c r="H29" s="23">
        <f t="shared" si="0"/>
        <v>8.9285714285714199</v>
      </c>
    </row>
    <row r="30" spans="1:8" ht="19.5" customHeight="1" x14ac:dyDescent="0.25">
      <c r="A30" s="5" t="s">
        <v>31</v>
      </c>
      <c r="B30" s="6" t="s">
        <v>47</v>
      </c>
      <c r="C30" s="7">
        <v>0.47</v>
      </c>
      <c r="D30" s="22">
        <v>0.57999999999999996</v>
      </c>
      <c r="E30" s="7">
        <f t="shared" si="1"/>
        <v>23.404255319148938</v>
      </c>
      <c r="F30" s="7">
        <v>0.6</v>
      </c>
      <c r="G30" s="22">
        <v>0.69</v>
      </c>
      <c r="H30" s="23">
        <f t="shared" si="0"/>
        <v>14.999999999999991</v>
      </c>
    </row>
    <row r="31" spans="1:8" ht="19.5" customHeight="1" x14ac:dyDescent="0.25">
      <c r="A31" s="5" t="s">
        <v>32</v>
      </c>
      <c r="B31" s="6" t="s">
        <v>47</v>
      </c>
      <c r="C31" s="7">
        <v>0.51</v>
      </c>
      <c r="D31" s="22">
        <v>0.6</v>
      </c>
      <c r="E31" s="7">
        <f t="shared" si="1"/>
        <v>17.647058823529417</v>
      </c>
      <c r="F31" s="7">
        <v>0.68</v>
      </c>
      <c r="G31" s="22">
        <v>0.77</v>
      </c>
      <c r="H31" s="23">
        <f t="shared" si="0"/>
        <v>13.235294117647056</v>
      </c>
    </row>
    <row r="32" spans="1:8" ht="19.5" customHeight="1" x14ac:dyDescent="0.25">
      <c r="A32" s="5" t="s">
        <v>33</v>
      </c>
      <c r="B32" s="6" t="s">
        <v>47</v>
      </c>
      <c r="C32" s="7">
        <v>0.49</v>
      </c>
      <c r="D32" s="22">
        <v>0.27</v>
      </c>
      <c r="E32" s="7">
        <f t="shared" si="1"/>
        <v>-44.897959183673464</v>
      </c>
      <c r="F32" s="7">
        <v>0.69</v>
      </c>
      <c r="G32" s="22">
        <v>0.37</v>
      </c>
      <c r="H32" s="23">
        <f t="shared" si="0"/>
        <v>-46.376811594202891</v>
      </c>
    </row>
    <row r="33" spans="1:9" ht="19.5" customHeight="1" x14ac:dyDescent="0.25">
      <c r="A33" s="5" t="s">
        <v>34</v>
      </c>
      <c r="B33" s="6" t="s">
        <v>47</v>
      </c>
      <c r="C33" s="7">
        <v>0.28999999999999998</v>
      </c>
      <c r="D33" s="22">
        <v>0.23</v>
      </c>
      <c r="E33" s="7">
        <f t="shared" si="1"/>
        <v>-20.689655172413779</v>
      </c>
      <c r="F33" s="7">
        <v>0.32</v>
      </c>
      <c r="G33" s="22">
        <v>0.34</v>
      </c>
      <c r="H33" s="23">
        <f t="shared" si="0"/>
        <v>6.25</v>
      </c>
    </row>
    <row r="34" spans="1:9" ht="19.5" customHeight="1" x14ac:dyDescent="0.25">
      <c r="A34" s="5" t="s">
        <v>35</v>
      </c>
      <c r="B34" s="6" t="s">
        <v>47</v>
      </c>
      <c r="C34" s="7">
        <v>0.14000000000000001</v>
      </c>
      <c r="D34" s="22">
        <v>0.15</v>
      </c>
      <c r="E34" s="7">
        <f t="shared" si="1"/>
        <v>7.1428571428571397</v>
      </c>
      <c r="F34" s="7">
        <v>0.19</v>
      </c>
      <c r="G34" s="22">
        <v>0.22</v>
      </c>
      <c r="H34" s="23">
        <f>((G34/F34)-1)*100</f>
        <v>15.789473684210531</v>
      </c>
    </row>
    <row r="35" spans="1:9" ht="19.5" customHeight="1" x14ac:dyDescent="0.25">
      <c r="A35" s="17" t="s">
        <v>51</v>
      </c>
      <c r="B35" s="10"/>
      <c r="C35" s="7"/>
      <c r="D35" s="22"/>
      <c r="E35" s="7"/>
      <c r="F35" s="7"/>
      <c r="G35" s="22"/>
      <c r="H35" s="23"/>
    </row>
    <row r="36" spans="1:9" ht="19.5" customHeight="1" x14ac:dyDescent="0.25">
      <c r="A36" s="5" t="s">
        <v>36</v>
      </c>
      <c r="B36" s="6" t="s">
        <v>47</v>
      </c>
      <c r="C36" s="7">
        <v>2.2200000000000002</v>
      </c>
      <c r="D36" s="22">
        <v>2.25</v>
      </c>
      <c r="E36" s="7">
        <f t="shared" si="1"/>
        <v>1.3513513513513375</v>
      </c>
      <c r="F36" s="7">
        <v>2.4500000000000002</v>
      </c>
      <c r="G36" s="22">
        <v>2.66</v>
      </c>
      <c r="H36" s="23">
        <f t="shared" si="0"/>
        <v>8.5714285714285623</v>
      </c>
    </row>
    <row r="37" spans="1:9" ht="19.5" customHeight="1" x14ac:dyDescent="0.25">
      <c r="A37" s="5" t="s">
        <v>37</v>
      </c>
      <c r="B37" s="6" t="s">
        <v>47</v>
      </c>
      <c r="C37" s="7">
        <v>1.8</v>
      </c>
      <c r="D37" s="22">
        <v>1.87</v>
      </c>
      <c r="E37" s="7">
        <f t="shared" si="1"/>
        <v>3.8888888888888973</v>
      </c>
      <c r="F37" s="7">
        <v>2.35</v>
      </c>
      <c r="G37" s="22">
        <v>2.46</v>
      </c>
      <c r="H37" s="23">
        <f t="shared" si="0"/>
        <v>4.6808510638297829</v>
      </c>
    </row>
    <row r="38" spans="1:9" ht="19.5" customHeight="1" x14ac:dyDescent="0.25">
      <c r="A38" s="5" t="s">
        <v>38</v>
      </c>
      <c r="B38" s="6" t="s">
        <v>48</v>
      </c>
      <c r="C38" s="7">
        <v>0.4</v>
      </c>
      <c r="D38" s="22">
        <v>0.3899999999999999</v>
      </c>
      <c r="E38" s="7">
        <f t="shared" si="1"/>
        <v>-2.5000000000000244</v>
      </c>
      <c r="F38" s="7">
        <v>0.46</v>
      </c>
      <c r="G38" s="22">
        <v>0.48</v>
      </c>
      <c r="H38" s="23">
        <f t="shared" si="0"/>
        <v>4.3478260869565188</v>
      </c>
    </row>
    <row r="39" spans="1:9" ht="19.5" customHeight="1" x14ac:dyDescent="0.25">
      <c r="A39" s="5" t="s">
        <v>39</v>
      </c>
      <c r="B39" s="6" t="s">
        <v>47</v>
      </c>
      <c r="C39" s="7">
        <v>2.09</v>
      </c>
      <c r="D39" s="22">
        <v>1.92</v>
      </c>
      <c r="E39" s="7">
        <f t="shared" si="1"/>
        <v>-8.1339712918660272</v>
      </c>
      <c r="F39" s="7">
        <v>2.4300000000000002</v>
      </c>
      <c r="G39" s="22">
        <v>2.46</v>
      </c>
      <c r="H39" s="23">
        <f t="shared" si="0"/>
        <v>1.2345679012345512</v>
      </c>
    </row>
    <row r="40" spans="1:9" ht="19.5" customHeight="1" x14ac:dyDescent="0.25">
      <c r="A40" s="5" t="s">
        <v>40</v>
      </c>
      <c r="B40" s="6" t="s">
        <v>49</v>
      </c>
      <c r="C40" s="7">
        <v>2.09</v>
      </c>
      <c r="D40" s="22">
        <v>2.15</v>
      </c>
      <c r="E40" s="7">
        <f t="shared" si="1"/>
        <v>2.8708133971291794</v>
      </c>
      <c r="F40" s="7">
        <v>2.67</v>
      </c>
      <c r="G40" s="22">
        <v>2.78</v>
      </c>
      <c r="H40" s="23">
        <f t="shared" si="0"/>
        <v>4.1198501872659055</v>
      </c>
    </row>
    <row r="41" spans="1:9" ht="19.5" customHeight="1" x14ac:dyDescent="0.25">
      <c r="A41" s="11" t="s">
        <v>41</v>
      </c>
      <c r="B41" s="12" t="s">
        <v>50</v>
      </c>
      <c r="C41" s="13">
        <v>10</v>
      </c>
      <c r="D41" s="24">
        <v>10</v>
      </c>
      <c r="E41" s="28" t="s">
        <v>56</v>
      </c>
      <c r="F41" s="25" t="s">
        <v>52</v>
      </c>
      <c r="G41" s="26">
        <v>10</v>
      </c>
      <c r="H41" s="29" t="s">
        <v>52</v>
      </c>
      <c r="I41" s="16"/>
    </row>
    <row r="42" spans="1:9" ht="21" customHeight="1" x14ac:dyDescent="0.25">
      <c r="A42" s="19" t="s">
        <v>53</v>
      </c>
    </row>
    <row r="43" spans="1:9" x14ac:dyDescent="0.25">
      <c r="A43" s="21" t="s">
        <v>55</v>
      </c>
    </row>
  </sheetData>
  <mergeCells count="6">
    <mergeCell ref="C2:D2"/>
    <mergeCell ref="E2:E3"/>
    <mergeCell ref="A2:A3"/>
    <mergeCell ref="F2:G2"/>
    <mergeCell ref="H2:H3"/>
    <mergeCell ref="B2:B3"/>
  </mergeCells>
  <printOptions horizontalCentered="1" verticalCentered="1"/>
  <pageMargins left="0.74803149606299213" right="0.74803149606299213" top="0.98425196850393704" bottom="0.98425196850393704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 DE NAVARRO</dc:creator>
  <cp:lastModifiedBy>ADALBERTO RODRIGUEZ</cp:lastModifiedBy>
  <cp:lastPrinted>2023-05-10T20:44:24Z</cp:lastPrinted>
  <dcterms:created xsi:type="dcterms:W3CDTF">2022-03-26T23:25:21Z</dcterms:created>
  <dcterms:modified xsi:type="dcterms:W3CDTF">2023-07-28T18:18:39Z</dcterms:modified>
</cp:coreProperties>
</file>